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IFB - Invitation For Bid\IFB_Greater 100K\2025\Event 3294 CHA Wide Promotional Items_CM 80237\CHA Solicitation Docs\"/>
    </mc:Choice>
  </mc:AlternateContent>
  <xr:revisionPtr revIDLastSave="0" documentId="13_ncr:1_{B60AFEBC-FCA8-4421-BD84-D6CC27EFF82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3 Yr Base" sheetId="7" r:id="rId1"/>
    <sheet name="Opt Yr 1" sheetId="8" r:id="rId2"/>
    <sheet name="Opt Yr 2" sheetId="9" r:id="rId3"/>
  </sheets>
  <definedNames>
    <definedName name="_xlnm.Print_Area" localSheetId="0">'3 Yr Base'!$A$1:$G$37</definedName>
    <definedName name="_xlnm.Print_Titles" localSheetId="0">'3 Yr Base'!$3:$3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4" i="9"/>
  <c r="G4" i="8"/>
  <c r="G26" i="7"/>
  <c r="G24" i="7"/>
  <c r="G23" i="7"/>
  <c r="G18" i="7"/>
  <c r="G10" i="7"/>
  <c r="G27" i="9" l="1"/>
  <c r="G27" i="8"/>
  <c r="G5" i="7"/>
  <c r="G6" i="7"/>
  <c r="G7" i="7"/>
  <c r="G8" i="7"/>
  <c r="G9" i="7"/>
  <c r="G11" i="7"/>
  <c r="G12" i="7"/>
  <c r="G13" i="7"/>
  <c r="G14" i="7"/>
  <c r="G15" i="7"/>
  <c r="G16" i="7"/>
  <c r="G17" i="7"/>
  <c r="G19" i="7"/>
  <c r="G20" i="7"/>
  <c r="G21" i="7"/>
  <c r="G22" i="7"/>
  <c r="G25" i="7"/>
  <c r="G4" i="7"/>
  <c r="G27" i="7" l="1"/>
</calcChain>
</file>

<file path=xl/sharedStrings.xml><?xml version="1.0" encoding="utf-8"?>
<sst xmlns="http://schemas.openxmlformats.org/spreadsheetml/2006/main" count="201" uniqueCount="45">
  <si>
    <t>Estimated 
Quantities</t>
  </si>
  <si>
    <t>Signature of Authorized Company Representative</t>
  </si>
  <si>
    <t xml:space="preserve">Telephone Number </t>
  </si>
  <si>
    <t>Print Name of Authorized Representative</t>
  </si>
  <si>
    <t>Unit of Measure</t>
  </si>
  <si>
    <t>A</t>
  </si>
  <si>
    <t>B</t>
  </si>
  <si>
    <t>C</t>
  </si>
  <si>
    <t>D</t>
  </si>
  <si>
    <t>E</t>
  </si>
  <si>
    <t>F</t>
  </si>
  <si>
    <t>Name of Company</t>
  </si>
  <si>
    <t>E-mail Address</t>
  </si>
  <si>
    <t>Aggregate Total</t>
  </si>
  <si>
    <t>Bidder's Unit Price</t>
  </si>
  <si>
    <t>Total Bid Price (Bidder's Unit Price x Estimated Quantities)</t>
  </si>
  <si>
    <t>EA</t>
  </si>
  <si>
    <t>Date</t>
  </si>
  <si>
    <t>Item Name</t>
  </si>
  <si>
    <t>Tote Bags
15" H x 13" W</t>
  </si>
  <si>
    <t>Drawstring Backpacks
16-1/2" H x 13-1/2" W</t>
  </si>
  <si>
    <t>Priced Item &amp; Size 
(As Requested or "Suggested")</t>
  </si>
  <si>
    <t>Spiral Mini Notebooks
7" H x 5-1/2" W</t>
  </si>
  <si>
    <t>Cups
20 oz.</t>
  </si>
  <si>
    <t>Lapel Pins
1.1 - 2 sq. in.</t>
  </si>
  <si>
    <t>Water Bottles
24 oz.</t>
  </si>
  <si>
    <t>Cleaning Cloths
6" L x 6" W</t>
  </si>
  <si>
    <t xml:space="preserve">Rubber Grip Black Ink Pens 
with Stylus Ballpoint
</t>
  </si>
  <si>
    <t>Set- Up Fee</t>
  </si>
  <si>
    <t>Shipment Fee</t>
  </si>
  <si>
    <t>Spiral Mini Notebook with Pen Combo
7" H x 5-1/2" W</t>
  </si>
  <si>
    <t>House Shaped Stress Balls
3" H x 3-1/4" W x 2-1/2" D</t>
  </si>
  <si>
    <t>Stress Balls
3" H x 3-1/4" W x 2-1/2" D</t>
  </si>
  <si>
    <r>
      <t xml:space="preserve">Magnetic Bag Clips 
House Shaped 
</t>
    </r>
    <r>
      <rPr>
        <sz val="12"/>
        <rFont val="Calibri"/>
        <family val="2"/>
        <scheme val="minor"/>
      </rPr>
      <t>1-1/4" x 3-7/16" L x 1-3/4"</t>
    </r>
  </si>
  <si>
    <r>
      <t xml:space="preserve">Rubber Key Keychains 
1-1/8” H x 2-3/4” W x </t>
    </r>
    <r>
      <rPr>
        <sz val="12"/>
        <rFont val="Calibri"/>
        <family val="2"/>
        <scheme val="minor"/>
      </rPr>
      <t>1/8”D</t>
    </r>
  </si>
  <si>
    <r>
      <t xml:space="preserve">Mugs
</t>
    </r>
    <r>
      <rPr>
        <sz val="12"/>
        <rFont val="Calibri"/>
        <family val="2"/>
        <scheme val="minor"/>
      </rPr>
      <t>11-12 oz.</t>
    </r>
  </si>
  <si>
    <r>
      <t xml:space="preserve">Executive Tool Kits
(Ten Assorted screwdriver bits, Screwdriver, 60mm ext, Mini utility knife, 3' tape measure)
</t>
    </r>
    <r>
      <rPr>
        <sz val="12"/>
        <rFont val="Calibri"/>
        <family val="2"/>
        <scheme val="minor"/>
      </rPr>
      <t>3-1/4"H x5-1/4"W x 1-1/4"D</t>
    </r>
  </si>
  <si>
    <r>
      <t xml:space="preserve">Travel Tool Kits
(Built in Leveler, 40in tape measure, LED light, 6 various screwdriver bits)
</t>
    </r>
    <r>
      <rPr>
        <sz val="12"/>
        <rFont val="Calibri"/>
        <family val="2"/>
        <scheme val="minor"/>
      </rPr>
      <t>1-3/4"H x 4-1/2"W x 3/4"D</t>
    </r>
  </si>
  <si>
    <r>
      <t xml:space="preserve">Phone Wall Chargers 5V (3 in 1)
Cord length minimum 10"
</t>
    </r>
    <r>
      <rPr>
        <sz val="12"/>
        <rFont val="Calibri"/>
        <family val="2"/>
        <scheme val="minor"/>
      </rPr>
      <t>Pouch size: 3-3/4" H x 3" W</t>
    </r>
  </si>
  <si>
    <r>
      <t xml:space="preserve">Power Banks
</t>
    </r>
    <r>
      <rPr>
        <sz val="12"/>
        <rFont val="Calibri"/>
        <family val="2"/>
        <scheme val="minor"/>
      </rPr>
      <t>1"H x 3-1/2"W x 1"D</t>
    </r>
  </si>
  <si>
    <r>
      <t xml:space="preserve">Mouse Pads
</t>
    </r>
    <r>
      <rPr>
        <sz val="12"/>
        <rFont val="Calibri"/>
        <family val="2"/>
        <scheme val="minor"/>
      </rPr>
      <t>7-7/8"H x 8-3/4"W x 1/8"D</t>
    </r>
  </si>
  <si>
    <t xml:space="preserve">8 GB USB Flash Drive
</t>
  </si>
  <si>
    <r>
      <t xml:space="preserve">Blankets
</t>
    </r>
    <r>
      <rPr>
        <sz val="12"/>
        <rFont val="Calibri"/>
        <family val="2"/>
        <scheme val="minor"/>
      </rPr>
      <t>60" X 50" W</t>
    </r>
  </si>
  <si>
    <t>Title</t>
  </si>
  <si>
    <t>Item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</si>
</sst>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4F81BD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44" fontId="8" fillId="0" borderId="0" xfId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44" fontId="10" fillId="0" borderId="1" xfId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center" wrapText="1"/>
    </xf>
    <xf numFmtId="44" fontId="3" fillId="0" borderId="0" xfId="1" applyFont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 applyProtection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 applyProtection="1">
      <alignment horizontal="center" vertical="center" wrapText="1"/>
    </xf>
    <xf numFmtId="44" fontId="6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7" fontId="10" fillId="0" borderId="1" xfId="1" applyNumberFormat="1" applyFont="1" applyBorder="1" applyAlignment="1" applyProtection="1">
      <alignment horizontal="center" vertical="center" wrapText="1"/>
    </xf>
    <xf numFmtId="44" fontId="1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8" fontId="7" fillId="4" borderId="4" xfId="0" applyNumberFormat="1" applyFont="1" applyFill="1" applyBorder="1" applyAlignment="1">
      <alignment horizontal="center" vertical="center" wrapText="1"/>
    </xf>
    <xf numFmtId="44" fontId="11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2" applyBorder="1" applyAlignment="1" applyProtection="1">
      <alignment vertical="center" wrapText="1"/>
      <protection locked="0"/>
    </xf>
    <xf numFmtId="44" fontId="7" fillId="0" borderId="2" xfId="1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I37"/>
  <sheetViews>
    <sheetView tabSelected="1" zoomScaleNormal="100" zoomScalePageLayoutView="90" workbookViewId="0">
      <selection activeCell="B7" sqref="B7"/>
    </sheetView>
  </sheetViews>
  <sheetFormatPr defaultColWidth="9.1796875" defaultRowHeight="12.5" x14ac:dyDescent="0.35"/>
  <cols>
    <col min="1" max="1" width="7.7265625" style="1" bestFit="1" customWidth="1"/>
    <col min="2" max="2" width="45.81640625" style="3" customWidth="1"/>
    <col min="3" max="3" width="42.1796875" style="3" customWidth="1"/>
    <col min="4" max="4" width="10.7265625" style="4" customWidth="1"/>
    <col min="5" max="5" width="11.7265625" style="4" customWidth="1"/>
    <col min="6" max="6" width="17.81640625" style="5" customWidth="1"/>
    <col min="7" max="7" width="27.81640625" style="6" customWidth="1"/>
    <col min="8" max="8" width="20.7265625" style="1" customWidth="1"/>
    <col min="9" max="9" width="20.7265625" style="6" customWidth="1"/>
    <col min="10" max="10" width="11.54296875" style="1" customWidth="1"/>
    <col min="11" max="16384" width="9.1796875" style="1"/>
  </cols>
  <sheetData>
    <row r="1" spans="1:9" x14ac:dyDescent="0.35">
      <c r="F1" s="20"/>
    </row>
    <row r="2" spans="1:9" ht="13" x14ac:dyDescent="0.35">
      <c r="A2" s="21" t="s">
        <v>5</v>
      </c>
      <c r="B2" s="21" t="s">
        <v>6</v>
      </c>
      <c r="C2" s="21"/>
      <c r="D2" s="21" t="s">
        <v>7</v>
      </c>
      <c r="E2" s="21" t="s">
        <v>8</v>
      </c>
      <c r="F2" s="22" t="s">
        <v>9</v>
      </c>
      <c r="G2" s="23" t="s">
        <v>10</v>
      </c>
      <c r="I2" s="1"/>
    </row>
    <row r="3" spans="1:9" s="2" customFormat="1" ht="59.25" customHeight="1" x14ac:dyDescent="0.35">
      <c r="A3" s="24" t="s">
        <v>44</v>
      </c>
      <c r="B3" s="25" t="s">
        <v>18</v>
      </c>
      <c r="C3" s="24" t="s">
        <v>21</v>
      </c>
      <c r="D3" s="26" t="s">
        <v>4</v>
      </c>
      <c r="E3" s="24" t="s">
        <v>14</v>
      </c>
      <c r="F3" s="27" t="s">
        <v>0</v>
      </c>
      <c r="G3" s="28" t="s">
        <v>15</v>
      </c>
    </row>
    <row r="4" spans="1:9" ht="65.25" customHeight="1" x14ac:dyDescent="0.35">
      <c r="A4" s="29">
        <v>1</v>
      </c>
      <c r="B4" s="29" t="s">
        <v>19</v>
      </c>
      <c r="C4" s="37"/>
      <c r="D4" s="29" t="s">
        <v>16</v>
      </c>
      <c r="E4" s="16">
        <v>0</v>
      </c>
      <c r="F4" s="30">
        <v>6200</v>
      </c>
      <c r="G4" s="31">
        <f>SUM(E4*F4)</f>
        <v>0</v>
      </c>
      <c r="I4" s="1"/>
    </row>
    <row r="5" spans="1:9" ht="65.25" customHeight="1" x14ac:dyDescent="0.35">
      <c r="A5" s="29">
        <v>2</v>
      </c>
      <c r="B5" s="29" t="s">
        <v>20</v>
      </c>
      <c r="C5" s="37"/>
      <c r="D5" s="29" t="s">
        <v>16</v>
      </c>
      <c r="E5" s="16">
        <v>0</v>
      </c>
      <c r="F5" s="30">
        <v>640</v>
      </c>
      <c r="G5" s="31">
        <f t="shared" ref="G5:G26" si="0">SUM(E5*F5)</f>
        <v>0</v>
      </c>
      <c r="I5" s="1"/>
    </row>
    <row r="6" spans="1:9" ht="65.25" customHeight="1" x14ac:dyDescent="0.35">
      <c r="A6" s="29">
        <v>3</v>
      </c>
      <c r="B6" s="29" t="s">
        <v>27</v>
      </c>
      <c r="C6" s="37"/>
      <c r="D6" s="29" t="s">
        <v>16</v>
      </c>
      <c r="E6" s="16">
        <v>0</v>
      </c>
      <c r="F6" s="30">
        <v>5440</v>
      </c>
      <c r="G6" s="31">
        <f t="shared" si="0"/>
        <v>0</v>
      </c>
      <c r="I6" s="1"/>
    </row>
    <row r="7" spans="1:9" ht="65.25" customHeight="1" x14ac:dyDescent="0.35">
      <c r="A7" s="29">
        <v>4</v>
      </c>
      <c r="B7" s="29" t="s">
        <v>22</v>
      </c>
      <c r="C7" s="37"/>
      <c r="D7" s="29" t="s">
        <v>16</v>
      </c>
      <c r="E7" s="16">
        <v>0</v>
      </c>
      <c r="F7" s="30">
        <v>600</v>
      </c>
      <c r="G7" s="31">
        <f t="shared" si="0"/>
        <v>0</v>
      </c>
      <c r="I7" s="1"/>
    </row>
    <row r="8" spans="1:9" ht="65.25" customHeight="1" x14ac:dyDescent="0.35">
      <c r="A8" s="29">
        <v>5</v>
      </c>
      <c r="B8" s="29" t="s">
        <v>30</v>
      </c>
      <c r="C8" s="37"/>
      <c r="D8" s="29" t="s">
        <v>16</v>
      </c>
      <c r="E8" s="16">
        <v>0</v>
      </c>
      <c r="F8" s="30">
        <v>1440</v>
      </c>
      <c r="G8" s="31">
        <f t="shared" si="0"/>
        <v>0</v>
      </c>
      <c r="I8" s="1"/>
    </row>
    <row r="9" spans="1:9" ht="65.25" customHeight="1" x14ac:dyDescent="0.35">
      <c r="A9" s="29">
        <v>6</v>
      </c>
      <c r="B9" s="29" t="s">
        <v>31</v>
      </c>
      <c r="C9" s="37"/>
      <c r="D9" s="29" t="s">
        <v>16</v>
      </c>
      <c r="E9" s="16">
        <v>0</v>
      </c>
      <c r="F9" s="30">
        <v>1200</v>
      </c>
      <c r="G9" s="31">
        <f t="shared" si="0"/>
        <v>0</v>
      </c>
      <c r="I9" s="1"/>
    </row>
    <row r="10" spans="1:9" ht="65.25" customHeight="1" x14ac:dyDescent="0.35">
      <c r="A10" s="29">
        <v>7</v>
      </c>
      <c r="B10" s="29" t="s">
        <v>32</v>
      </c>
      <c r="C10" s="37"/>
      <c r="D10" s="29" t="s">
        <v>16</v>
      </c>
      <c r="E10" s="16">
        <v>0</v>
      </c>
      <c r="F10" s="30">
        <v>140</v>
      </c>
      <c r="G10" s="31">
        <f t="shared" ref="G10" si="1">SUM(E10*F10)</f>
        <v>0</v>
      </c>
      <c r="I10" s="1"/>
    </row>
    <row r="11" spans="1:9" ht="65.25" customHeight="1" x14ac:dyDescent="0.35">
      <c r="A11" s="29">
        <v>8</v>
      </c>
      <c r="B11" s="29" t="s">
        <v>33</v>
      </c>
      <c r="C11" s="37"/>
      <c r="D11" s="29" t="s">
        <v>16</v>
      </c>
      <c r="E11" s="16">
        <v>0</v>
      </c>
      <c r="F11" s="30">
        <v>1340</v>
      </c>
      <c r="G11" s="31">
        <f t="shared" si="0"/>
        <v>0</v>
      </c>
      <c r="I11" s="1"/>
    </row>
    <row r="12" spans="1:9" ht="65.25" customHeight="1" x14ac:dyDescent="0.35">
      <c r="A12" s="29">
        <v>9</v>
      </c>
      <c r="B12" s="29" t="s">
        <v>34</v>
      </c>
      <c r="C12" s="37"/>
      <c r="D12" s="29" t="s">
        <v>16</v>
      </c>
      <c r="E12" s="16">
        <v>0</v>
      </c>
      <c r="F12" s="30">
        <v>5000</v>
      </c>
      <c r="G12" s="31">
        <f t="shared" si="0"/>
        <v>0</v>
      </c>
      <c r="I12" s="1"/>
    </row>
    <row r="13" spans="1:9" ht="65.25" customHeight="1" x14ac:dyDescent="0.35">
      <c r="A13" s="29">
        <v>10</v>
      </c>
      <c r="B13" s="29" t="s">
        <v>26</v>
      </c>
      <c r="C13" s="37"/>
      <c r="D13" s="29" t="s">
        <v>16</v>
      </c>
      <c r="E13" s="16">
        <v>0</v>
      </c>
      <c r="F13" s="30">
        <v>1400</v>
      </c>
      <c r="G13" s="31">
        <f t="shared" si="0"/>
        <v>0</v>
      </c>
      <c r="I13" s="1"/>
    </row>
    <row r="14" spans="1:9" ht="65.25" customHeight="1" x14ac:dyDescent="0.35">
      <c r="A14" s="29">
        <v>11</v>
      </c>
      <c r="B14" s="29" t="s">
        <v>23</v>
      </c>
      <c r="C14" s="37"/>
      <c r="D14" s="29" t="s">
        <v>16</v>
      </c>
      <c r="E14" s="16">
        <v>0</v>
      </c>
      <c r="F14" s="30">
        <v>790</v>
      </c>
      <c r="G14" s="31">
        <f t="shared" si="0"/>
        <v>0</v>
      </c>
      <c r="I14" s="1"/>
    </row>
    <row r="15" spans="1:9" ht="65.25" customHeight="1" x14ac:dyDescent="0.35">
      <c r="A15" s="29">
        <v>12</v>
      </c>
      <c r="B15" s="29" t="s">
        <v>35</v>
      </c>
      <c r="C15" s="37"/>
      <c r="D15" s="29" t="s">
        <v>16</v>
      </c>
      <c r="E15" s="16">
        <v>0</v>
      </c>
      <c r="F15" s="30">
        <v>350</v>
      </c>
      <c r="G15" s="31">
        <f t="shared" si="0"/>
        <v>0</v>
      </c>
      <c r="I15" s="1"/>
    </row>
    <row r="16" spans="1:9" ht="65.25" customHeight="1" x14ac:dyDescent="0.35">
      <c r="A16" s="29">
        <v>13</v>
      </c>
      <c r="B16" s="29" t="s">
        <v>24</v>
      </c>
      <c r="C16" s="37"/>
      <c r="D16" s="29" t="s">
        <v>16</v>
      </c>
      <c r="E16" s="16">
        <v>0</v>
      </c>
      <c r="F16" s="30">
        <v>50</v>
      </c>
      <c r="G16" s="31">
        <f t="shared" si="0"/>
        <v>0</v>
      </c>
      <c r="I16" s="1"/>
    </row>
    <row r="17" spans="1:9" ht="65.25" customHeight="1" x14ac:dyDescent="0.35">
      <c r="A17" s="29">
        <v>14</v>
      </c>
      <c r="B17" s="29" t="s">
        <v>37</v>
      </c>
      <c r="C17" s="37"/>
      <c r="D17" s="29" t="s">
        <v>16</v>
      </c>
      <c r="E17" s="16">
        <v>0</v>
      </c>
      <c r="F17" s="30">
        <v>200</v>
      </c>
      <c r="G17" s="31">
        <f t="shared" si="0"/>
        <v>0</v>
      </c>
      <c r="I17" s="1"/>
    </row>
    <row r="18" spans="1:9" ht="65.25" customHeight="1" x14ac:dyDescent="0.35">
      <c r="A18" s="29">
        <v>15</v>
      </c>
      <c r="B18" s="29" t="s">
        <v>36</v>
      </c>
      <c r="C18" s="37"/>
      <c r="D18" s="29" t="s">
        <v>16</v>
      </c>
      <c r="E18" s="16">
        <v>0</v>
      </c>
      <c r="F18" s="30">
        <v>200</v>
      </c>
      <c r="G18" s="31">
        <f t="shared" ref="G18" si="2">SUM(E18*F18)</f>
        <v>0</v>
      </c>
      <c r="I18" s="1"/>
    </row>
    <row r="19" spans="1:9" ht="65.25" customHeight="1" x14ac:dyDescent="0.35">
      <c r="A19" s="29">
        <v>16</v>
      </c>
      <c r="B19" s="29" t="s">
        <v>25</v>
      </c>
      <c r="C19" s="37"/>
      <c r="D19" s="29" t="s">
        <v>16</v>
      </c>
      <c r="E19" s="16">
        <v>0</v>
      </c>
      <c r="F19" s="30">
        <v>2140</v>
      </c>
      <c r="G19" s="31">
        <f t="shared" si="0"/>
        <v>0</v>
      </c>
      <c r="I19" s="1"/>
    </row>
    <row r="20" spans="1:9" ht="65.25" customHeight="1" x14ac:dyDescent="0.35">
      <c r="A20" s="29">
        <v>17</v>
      </c>
      <c r="B20" s="29" t="s">
        <v>38</v>
      </c>
      <c r="C20" s="37"/>
      <c r="D20" s="29" t="s">
        <v>16</v>
      </c>
      <c r="E20" s="16">
        <v>0</v>
      </c>
      <c r="F20" s="30">
        <v>640</v>
      </c>
      <c r="G20" s="31">
        <f t="shared" si="0"/>
        <v>0</v>
      </c>
      <c r="I20" s="1"/>
    </row>
    <row r="21" spans="1:9" ht="65.25" customHeight="1" x14ac:dyDescent="0.35">
      <c r="A21" s="29">
        <v>18</v>
      </c>
      <c r="B21" s="29" t="s">
        <v>39</v>
      </c>
      <c r="C21" s="37"/>
      <c r="D21" s="29" t="s">
        <v>16</v>
      </c>
      <c r="E21" s="16">
        <v>0</v>
      </c>
      <c r="F21" s="30">
        <v>600</v>
      </c>
      <c r="G21" s="31">
        <f t="shared" si="0"/>
        <v>0</v>
      </c>
      <c r="I21" s="1"/>
    </row>
    <row r="22" spans="1:9" ht="65.25" customHeight="1" x14ac:dyDescent="0.35">
      <c r="A22" s="29">
        <v>19</v>
      </c>
      <c r="B22" s="29" t="s">
        <v>40</v>
      </c>
      <c r="C22" s="37"/>
      <c r="D22" s="29" t="s">
        <v>16</v>
      </c>
      <c r="E22" s="16">
        <v>0</v>
      </c>
      <c r="F22" s="30">
        <v>890</v>
      </c>
      <c r="G22" s="31">
        <f t="shared" si="0"/>
        <v>0</v>
      </c>
      <c r="I22" s="1"/>
    </row>
    <row r="23" spans="1:9" ht="65.25" customHeight="1" x14ac:dyDescent="0.35">
      <c r="A23" s="29">
        <v>20</v>
      </c>
      <c r="B23" s="29" t="s">
        <v>41</v>
      </c>
      <c r="C23" s="37"/>
      <c r="D23" s="29" t="s">
        <v>16</v>
      </c>
      <c r="E23" s="16">
        <v>0</v>
      </c>
      <c r="F23" s="30">
        <v>200</v>
      </c>
      <c r="G23" s="31">
        <f t="shared" ref="G23:G24" si="3">SUM(E23*F23)</f>
        <v>0</v>
      </c>
      <c r="I23" s="1"/>
    </row>
    <row r="24" spans="1:9" ht="65.25" customHeight="1" x14ac:dyDescent="0.35">
      <c r="A24" s="29">
        <v>21</v>
      </c>
      <c r="B24" s="29" t="s">
        <v>42</v>
      </c>
      <c r="C24" s="37"/>
      <c r="D24" s="29" t="s">
        <v>16</v>
      </c>
      <c r="E24" s="16">
        <v>0</v>
      </c>
      <c r="F24" s="30">
        <v>1500</v>
      </c>
      <c r="G24" s="31">
        <f t="shared" si="3"/>
        <v>0</v>
      </c>
      <c r="I24" s="1"/>
    </row>
    <row r="25" spans="1:9" ht="65.25" customHeight="1" x14ac:dyDescent="0.35">
      <c r="A25" s="29">
        <v>22</v>
      </c>
      <c r="B25" s="29" t="s">
        <v>28</v>
      </c>
      <c r="C25" s="38"/>
      <c r="D25" s="29" t="s">
        <v>16</v>
      </c>
      <c r="E25" s="16">
        <v>0</v>
      </c>
      <c r="F25" s="30">
        <v>98</v>
      </c>
      <c r="G25" s="31">
        <f t="shared" si="0"/>
        <v>0</v>
      </c>
      <c r="I25" s="1"/>
    </row>
    <row r="26" spans="1:9" ht="65.25" customHeight="1" x14ac:dyDescent="0.35">
      <c r="A26" s="29">
        <v>23</v>
      </c>
      <c r="B26" s="29" t="s">
        <v>29</v>
      </c>
      <c r="C26" s="38"/>
      <c r="D26" s="29" t="s">
        <v>16</v>
      </c>
      <c r="E26" s="16">
        <v>0</v>
      </c>
      <c r="F26" s="30">
        <v>98</v>
      </c>
      <c r="G26" s="31">
        <f t="shared" si="0"/>
        <v>0</v>
      </c>
      <c r="I26" s="1"/>
    </row>
    <row r="27" spans="1:9" ht="59.25" customHeight="1" thickBot="1" x14ac:dyDescent="0.4">
      <c r="A27" s="32"/>
      <c r="B27" s="33"/>
      <c r="C27" s="33"/>
      <c r="D27" s="34"/>
      <c r="E27" s="34"/>
      <c r="F27" s="35" t="s">
        <v>13</v>
      </c>
      <c r="G27" s="36">
        <f>SUM(G4:G26)*3</f>
        <v>0</v>
      </c>
      <c r="I27" s="1"/>
    </row>
    <row r="28" spans="1:9" x14ac:dyDescent="0.35">
      <c r="D28" s="18"/>
    </row>
    <row r="29" spans="1:9" ht="13" x14ac:dyDescent="0.35">
      <c r="D29" s="17"/>
    </row>
    <row r="30" spans="1:9" ht="14.5" x14ac:dyDescent="0.35">
      <c r="B30" s="8"/>
      <c r="C30" s="8"/>
      <c r="D30" s="9"/>
      <c r="E30" s="40"/>
      <c r="F30" s="41"/>
    </row>
    <row r="31" spans="1:9" ht="33" customHeight="1" x14ac:dyDescent="0.35">
      <c r="B31" s="10" t="s">
        <v>1</v>
      </c>
      <c r="C31" s="7" t="s">
        <v>17</v>
      </c>
      <c r="D31" s="19" t="s">
        <v>2</v>
      </c>
      <c r="E31" s="19"/>
    </row>
    <row r="32" spans="1:9" ht="14.5" x14ac:dyDescent="0.35">
      <c r="B32" s="11"/>
      <c r="C32" s="11"/>
      <c r="D32" s="9"/>
      <c r="E32" s="12"/>
      <c r="F32" s="13"/>
    </row>
    <row r="33" spans="2:9" ht="14.5" x14ac:dyDescent="0.35">
      <c r="B33" s="8"/>
      <c r="C33" s="40"/>
      <c r="D33" s="42"/>
      <c r="E33" s="6"/>
      <c r="F33" s="1"/>
      <c r="I33" s="1"/>
    </row>
    <row r="34" spans="2:9" ht="14.5" x14ac:dyDescent="0.35">
      <c r="B34" s="10" t="s">
        <v>3</v>
      </c>
      <c r="C34" s="15" t="s">
        <v>43</v>
      </c>
      <c r="D34" s="44" t="s">
        <v>12</v>
      </c>
      <c r="E34" s="44"/>
      <c r="F34" s="44"/>
    </row>
    <row r="35" spans="2:9" ht="14.5" x14ac:dyDescent="0.35">
      <c r="B35" s="11"/>
      <c r="C35" s="11"/>
      <c r="D35" s="9"/>
      <c r="E35" s="12"/>
      <c r="F35" s="13"/>
    </row>
    <row r="36" spans="2:9" ht="14.5" x14ac:dyDescent="0.35">
      <c r="B36" s="14"/>
      <c r="C36" s="8"/>
      <c r="D36" s="9"/>
      <c r="E36" s="43"/>
      <c r="F36" s="42"/>
    </row>
    <row r="37" spans="2:9" ht="14.5" x14ac:dyDescent="0.35">
      <c r="B37" s="15" t="s">
        <v>11</v>
      </c>
      <c r="C37" s="15"/>
      <c r="D37" s="9"/>
      <c r="E37" s="39"/>
      <c r="F37" s="39"/>
    </row>
  </sheetData>
  <sheetProtection algorithmName="SHA-512" hashValue="LFJ0uiWbd0UEzx+R+UAoHG3mVDgCUfiJcru0HM1aM04KmyGsncYZmk/T7T2xssW8s68o2/cem7X+3lZVTbwoeA==" saltValue="vfMQiHtDIoeyMrUOHFkpjQ==" spinCount="100000" sheet="1" objects="1" scenarios="1"/>
  <mergeCells count="5">
    <mergeCell ref="E37:F37"/>
    <mergeCell ref="E30:F30"/>
    <mergeCell ref="C33:D33"/>
    <mergeCell ref="E36:F36"/>
    <mergeCell ref="D34:F34"/>
  </mergeCells>
  <printOptions horizontalCentered="1"/>
  <pageMargins left="0.7" right="0.7" top="1" bottom="0.75" header="0.3" footer="0.3"/>
  <pageSetup scale="74" orientation="landscape" r:id="rId1"/>
  <headerFooter>
    <oddHeader>&amp;L&amp;"Arial,Regular"&amp;10&amp;G&amp;C&amp;"-,Bold"&amp;14ATTACHMENT A. FEE FORM
3 YEAR BASE TERM&amp;REvent No:3294  
Agency Wide Promotional Items</oddHeader>
    <oddFooter>&amp;C
&amp;P</oddFooter>
  </headerFooter>
  <colBreaks count="1" manualBreakCount="1">
    <brk id="7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7CFC-BCD8-4315-9848-47CA555F8C05}">
  <dimension ref="A1:I37"/>
  <sheetViews>
    <sheetView zoomScaleNormal="100" workbookViewId="0">
      <selection activeCell="C3" sqref="C3"/>
    </sheetView>
  </sheetViews>
  <sheetFormatPr defaultColWidth="9.1796875" defaultRowHeight="12.5" x14ac:dyDescent="0.35"/>
  <cols>
    <col min="1" max="1" width="7.7265625" style="1" bestFit="1" customWidth="1"/>
    <col min="2" max="2" width="45.81640625" style="3" customWidth="1"/>
    <col min="3" max="3" width="42.1796875" style="3" customWidth="1"/>
    <col min="4" max="4" width="10.7265625" style="4" customWidth="1"/>
    <col min="5" max="5" width="11.7265625" style="4" customWidth="1"/>
    <col min="6" max="6" width="17.81640625" style="5" customWidth="1"/>
    <col min="7" max="7" width="27.81640625" style="6" customWidth="1"/>
    <col min="8" max="8" width="20.7265625" style="1" customWidth="1"/>
    <col min="9" max="9" width="20.7265625" style="6" customWidth="1"/>
    <col min="10" max="10" width="11.54296875" style="1" customWidth="1"/>
    <col min="11" max="16384" width="9.1796875" style="1"/>
  </cols>
  <sheetData>
    <row r="1" spans="1:9" x14ac:dyDescent="0.35">
      <c r="F1" s="20"/>
    </row>
    <row r="2" spans="1:9" ht="13" x14ac:dyDescent="0.35">
      <c r="A2" s="21" t="s">
        <v>5</v>
      </c>
      <c r="B2" s="21" t="s">
        <v>6</v>
      </c>
      <c r="C2" s="21"/>
      <c r="D2" s="21" t="s">
        <v>7</v>
      </c>
      <c r="E2" s="21" t="s">
        <v>8</v>
      </c>
      <c r="F2" s="22" t="s">
        <v>9</v>
      </c>
      <c r="G2" s="23" t="s">
        <v>10</v>
      </c>
      <c r="I2" s="1"/>
    </row>
    <row r="3" spans="1:9" s="2" customFormat="1" ht="59.25" customHeight="1" x14ac:dyDescent="0.35">
      <c r="A3" s="24" t="s">
        <v>44</v>
      </c>
      <c r="B3" s="25" t="s">
        <v>18</v>
      </c>
      <c r="C3" s="24" t="s">
        <v>21</v>
      </c>
      <c r="D3" s="26" t="s">
        <v>4</v>
      </c>
      <c r="E3" s="24" t="s">
        <v>14</v>
      </c>
      <c r="F3" s="27" t="s">
        <v>0</v>
      </c>
      <c r="G3" s="28" t="s">
        <v>15</v>
      </c>
    </row>
    <row r="4" spans="1:9" ht="65.25" customHeight="1" x14ac:dyDescent="0.35">
      <c r="A4" s="29">
        <v>1</v>
      </c>
      <c r="B4" s="29" t="s">
        <v>19</v>
      </c>
      <c r="C4" s="37"/>
      <c r="D4" s="29" t="s">
        <v>16</v>
      </c>
      <c r="E4" s="16">
        <v>0</v>
      </c>
      <c r="F4" s="30">
        <v>6200</v>
      </c>
      <c r="G4" s="31">
        <f>SUM(E4*F4)</f>
        <v>0</v>
      </c>
      <c r="I4" s="1"/>
    </row>
    <row r="5" spans="1:9" ht="65.25" customHeight="1" x14ac:dyDescent="0.35">
      <c r="A5" s="29">
        <v>2</v>
      </c>
      <c r="B5" s="29" t="s">
        <v>20</v>
      </c>
      <c r="C5" s="37"/>
      <c r="D5" s="29" t="s">
        <v>16</v>
      </c>
      <c r="E5" s="16">
        <v>0</v>
      </c>
      <c r="F5" s="30">
        <v>640</v>
      </c>
      <c r="G5" s="31">
        <f t="shared" ref="G5:G26" si="0">SUM(E5*F5)</f>
        <v>0</v>
      </c>
      <c r="I5" s="1"/>
    </row>
    <row r="6" spans="1:9" ht="65.25" customHeight="1" x14ac:dyDescent="0.35">
      <c r="A6" s="29">
        <v>3</v>
      </c>
      <c r="B6" s="29" t="s">
        <v>27</v>
      </c>
      <c r="C6" s="37"/>
      <c r="D6" s="29" t="s">
        <v>16</v>
      </c>
      <c r="E6" s="16">
        <v>0</v>
      </c>
      <c r="F6" s="30">
        <v>5440</v>
      </c>
      <c r="G6" s="31">
        <f t="shared" si="0"/>
        <v>0</v>
      </c>
      <c r="I6" s="1"/>
    </row>
    <row r="7" spans="1:9" ht="65.25" customHeight="1" x14ac:dyDescent="0.35">
      <c r="A7" s="29">
        <v>4</v>
      </c>
      <c r="B7" s="29" t="s">
        <v>22</v>
      </c>
      <c r="C7" s="37"/>
      <c r="D7" s="29" t="s">
        <v>16</v>
      </c>
      <c r="E7" s="16">
        <v>0</v>
      </c>
      <c r="F7" s="30">
        <v>600</v>
      </c>
      <c r="G7" s="31">
        <f t="shared" si="0"/>
        <v>0</v>
      </c>
      <c r="I7" s="1"/>
    </row>
    <row r="8" spans="1:9" ht="65.25" customHeight="1" x14ac:dyDescent="0.35">
      <c r="A8" s="29">
        <v>5</v>
      </c>
      <c r="B8" s="29" t="s">
        <v>30</v>
      </c>
      <c r="C8" s="37"/>
      <c r="D8" s="29" t="s">
        <v>16</v>
      </c>
      <c r="E8" s="16">
        <v>0</v>
      </c>
      <c r="F8" s="30">
        <v>1440</v>
      </c>
      <c r="G8" s="31">
        <f t="shared" si="0"/>
        <v>0</v>
      </c>
      <c r="I8" s="1"/>
    </row>
    <row r="9" spans="1:9" ht="65.25" customHeight="1" x14ac:dyDescent="0.35">
      <c r="A9" s="29">
        <v>6</v>
      </c>
      <c r="B9" s="29" t="s">
        <v>31</v>
      </c>
      <c r="C9" s="37"/>
      <c r="D9" s="29" t="s">
        <v>16</v>
      </c>
      <c r="E9" s="16">
        <v>0</v>
      </c>
      <c r="F9" s="30">
        <v>1200</v>
      </c>
      <c r="G9" s="31">
        <f t="shared" si="0"/>
        <v>0</v>
      </c>
      <c r="I9" s="1"/>
    </row>
    <row r="10" spans="1:9" ht="65.25" customHeight="1" x14ac:dyDescent="0.35">
      <c r="A10" s="29">
        <v>7</v>
      </c>
      <c r="B10" s="29" t="s">
        <v>32</v>
      </c>
      <c r="C10" s="37"/>
      <c r="D10" s="29" t="s">
        <v>16</v>
      </c>
      <c r="E10" s="16">
        <v>0</v>
      </c>
      <c r="F10" s="30">
        <v>140</v>
      </c>
      <c r="G10" s="31">
        <f t="shared" si="0"/>
        <v>0</v>
      </c>
      <c r="I10" s="1"/>
    </row>
    <row r="11" spans="1:9" ht="65.25" customHeight="1" x14ac:dyDescent="0.35">
      <c r="A11" s="29">
        <v>8</v>
      </c>
      <c r="B11" s="29" t="s">
        <v>33</v>
      </c>
      <c r="C11" s="37"/>
      <c r="D11" s="29" t="s">
        <v>16</v>
      </c>
      <c r="E11" s="16">
        <v>0</v>
      </c>
      <c r="F11" s="30">
        <v>1340</v>
      </c>
      <c r="G11" s="31">
        <f t="shared" si="0"/>
        <v>0</v>
      </c>
      <c r="I11" s="1"/>
    </row>
    <row r="12" spans="1:9" ht="65.25" customHeight="1" x14ac:dyDescent="0.35">
      <c r="A12" s="29">
        <v>9</v>
      </c>
      <c r="B12" s="29" t="s">
        <v>34</v>
      </c>
      <c r="C12" s="37"/>
      <c r="D12" s="29" t="s">
        <v>16</v>
      </c>
      <c r="E12" s="16">
        <v>0</v>
      </c>
      <c r="F12" s="30">
        <v>5000</v>
      </c>
      <c r="G12" s="31">
        <f t="shared" si="0"/>
        <v>0</v>
      </c>
      <c r="I12" s="1"/>
    </row>
    <row r="13" spans="1:9" ht="65.25" customHeight="1" x14ac:dyDescent="0.35">
      <c r="A13" s="29">
        <v>10</v>
      </c>
      <c r="B13" s="29" t="s">
        <v>26</v>
      </c>
      <c r="C13" s="37"/>
      <c r="D13" s="29" t="s">
        <v>16</v>
      </c>
      <c r="E13" s="16">
        <v>0</v>
      </c>
      <c r="F13" s="30">
        <v>1400</v>
      </c>
      <c r="G13" s="31">
        <f t="shared" si="0"/>
        <v>0</v>
      </c>
      <c r="I13" s="1"/>
    </row>
    <row r="14" spans="1:9" ht="65.25" customHeight="1" x14ac:dyDescent="0.35">
      <c r="A14" s="29">
        <v>11</v>
      </c>
      <c r="B14" s="29" t="s">
        <v>23</v>
      </c>
      <c r="C14" s="37"/>
      <c r="D14" s="29" t="s">
        <v>16</v>
      </c>
      <c r="E14" s="16">
        <v>0</v>
      </c>
      <c r="F14" s="30">
        <v>790</v>
      </c>
      <c r="G14" s="31">
        <f t="shared" si="0"/>
        <v>0</v>
      </c>
      <c r="I14" s="1"/>
    </row>
    <row r="15" spans="1:9" ht="65.25" customHeight="1" x14ac:dyDescent="0.35">
      <c r="A15" s="29">
        <v>12</v>
      </c>
      <c r="B15" s="29" t="s">
        <v>35</v>
      </c>
      <c r="C15" s="37"/>
      <c r="D15" s="29" t="s">
        <v>16</v>
      </c>
      <c r="E15" s="16">
        <v>0</v>
      </c>
      <c r="F15" s="30">
        <v>350</v>
      </c>
      <c r="G15" s="31">
        <f t="shared" si="0"/>
        <v>0</v>
      </c>
      <c r="I15" s="1"/>
    </row>
    <row r="16" spans="1:9" ht="65.25" customHeight="1" x14ac:dyDescent="0.35">
      <c r="A16" s="29">
        <v>13</v>
      </c>
      <c r="B16" s="29" t="s">
        <v>24</v>
      </c>
      <c r="C16" s="37"/>
      <c r="D16" s="29" t="s">
        <v>16</v>
      </c>
      <c r="E16" s="16">
        <v>0</v>
      </c>
      <c r="F16" s="30">
        <v>50</v>
      </c>
      <c r="G16" s="31">
        <f t="shared" si="0"/>
        <v>0</v>
      </c>
      <c r="I16" s="1"/>
    </row>
    <row r="17" spans="1:9" ht="65.25" customHeight="1" x14ac:dyDescent="0.35">
      <c r="A17" s="29">
        <v>14</v>
      </c>
      <c r="B17" s="29" t="s">
        <v>37</v>
      </c>
      <c r="C17" s="37"/>
      <c r="D17" s="29" t="s">
        <v>16</v>
      </c>
      <c r="E17" s="16">
        <v>0</v>
      </c>
      <c r="F17" s="30">
        <v>200</v>
      </c>
      <c r="G17" s="31">
        <f t="shared" si="0"/>
        <v>0</v>
      </c>
      <c r="I17" s="1"/>
    </row>
    <row r="18" spans="1:9" ht="65.25" customHeight="1" x14ac:dyDescent="0.35">
      <c r="A18" s="29">
        <v>15</v>
      </c>
      <c r="B18" s="29" t="s">
        <v>36</v>
      </c>
      <c r="C18" s="37"/>
      <c r="D18" s="29" t="s">
        <v>16</v>
      </c>
      <c r="E18" s="16">
        <v>0</v>
      </c>
      <c r="F18" s="30">
        <v>200</v>
      </c>
      <c r="G18" s="31">
        <f t="shared" si="0"/>
        <v>0</v>
      </c>
      <c r="I18" s="1"/>
    </row>
    <row r="19" spans="1:9" ht="65.25" customHeight="1" x14ac:dyDescent="0.35">
      <c r="A19" s="29">
        <v>16</v>
      </c>
      <c r="B19" s="29" t="s">
        <v>25</v>
      </c>
      <c r="C19" s="37"/>
      <c r="D19" s="29" t="s">
        <v>16</v>
      </c>
      <c r="E19" s="16">
        <v>0</v>
      </c>
      <c r="F19" s="30">
        <v>2140</v>
      </c>
      <c r="G19" s="31">
        <f t="shared" si="0"/>
        <v>0</v>
      </c>
      <c r="I19" s="1"/>
    </row>
    <row r="20" spans="1:9" ht="65.25" customHeight="1" x14ac:dyDescent="0.35">
      <c r="A20" s="29">
        <v>17</v>
      </c>
      <c r="B20" s="29" t="s">
        <v>38</v>
      </c>
      <c r="C20" s="37"/>
      <c r="D20" s="29" t="s">
        <v>16</v>
      </c>
      <c r="E20" s="16">
        <v>0</v>
      </c>
      <c r="F20" s="30">
        <v>640</v>
      </c>
      <c r="G20" s="31">
        <f t="shared" si="0"/>
        <v>0</v>
      </c>
      <c r="I20" s="1"/>
    </row>
    <row r="21" spans="1:9" ht="65.25" customHeight="1" x14ac:dyDescent="0.35">
      <c r="A21" s="29">
        <v>18</v>
      </c>
      <c r="B21" s="29" t="s">
        <v>39</v>
      </c>
      <c r="C21" s="37"/>
      <c r="D21" s="29" t="s">
        <v>16</v>
      </c>
      <c r="E21" s="16">
        <v>0</v>
      </c>
      <c r="F21" s="30">
        <v>600</v>
      </c>
      <c r="G21" s="31">
        <f t="shared" si="0"/>
        <v>0</v>
      </c>
      <c r="I21" s="1"/>
    </row>
    <row r="22" spans="1:9" ht="65.25" customHeight="1" x14ac:dyDescent="0.35">
      <c r="A22" s="29">
        <v>19</v>
      </c>
      <c r="B22" s="29" t="s">
        <v>40</v>
      </c>
      <c r="C22" s="37"/>
      <c r="D22" s="29" t="s">
        <v>16</v>
      </c>
      <c r="E22" s="16">
        <v>0</v>
      </c>
      <c r="F22" s="30">
        <v>890</v>
      </c>
      <c r="G22" s="31">
        <f t="shared" si="0"/>
        <v>0</v>
      </c>
      <c r="I22" s="1"/>
    </row>
    <row r="23" spans="1:9" ht="65.25" customHeight="1" x14ac:dyDescent="0.35">
      <c r="A23" s="29">
        <v>20</v>
      </c>
      <c r="B23" s="29" t="s">
        <v>41</v>
      </c>
      <c r="C23" s="37"/>
      <c r="D23" s="29" t="s">
        <v>16</v>
      </c>
      <c r="E23" s="16">
        <v>0</v>
      </c>
      <c r="F23" s="30">
        <v>200</v>
      </c>
      <c r="G23" s="31">
        <f t="shared" si="0"/>
        <v>0</v>
      </c>
      <c r="I23" s="1"/>
    </row>
    <row r="24" spans="1:9" ht="65.25" customHeight="1" x14ac:dyDescent="0.35">
      <c r="A24" s="29">
        <v>21</v>
      </c>
      <c r="B24" s="29" t="s">
        <v>42</v>
      </c>
      <c r="C24" s="37"/>
      <c r="D24" s="29" t="s">
        <v>16</v>
      </c>
      <c r="E24" s="16">
        <v>0</v>
      </c>
      <c r="F24" s="30">
        <v>1500</v>
      </c>
      <c r="G24" s="31">
        <f t="shared" si="0"/>
        <v>0</v>
      </c>
      <c r="I24" s="1"/>
    </row>
    <row r="25" spans="1:9" ht="65.25" customHeight="1" x14ac:dyDescent="0.35">
      <c r="A25" s="29">
        <v>22</v>
      </c>
      <c r="B25" s="29" t="s">
        <v>28</v>
      </c>
      <c r="C25" s="38"/>
      <c r="D25" s="29" t="s">
        <v>16</v>
      </c>
      <c r="E25" s="16">
        <v>0</v>
      </c>
      <c r="F25" s="30">
        <v>98</v>
      </c>
      <c r="G25" s="31">
        <f t="shared" si="0"/>
        <v>0</v>
      </c>
      <c r="I25" s="1"/>
    </row>
    <row r="26" spans="1:9" ht="65.25" customHeight="1" x14ac:dyDescent="0.35">
      <c r="A26" s="29">
        <v>23</v>
      </c>
      <c r="B26" s="29" t="s">
        <v>29</v>
      </c>
      <c r="C26" s="38"/>
      <c r="D26" s="29" t="s">
        <v>16</v>
      </c>
      <c r="E26" s="16">
        <v>0</v>
      </c>
      <c r="F26" s="30">
        <v>98</v>
      </c>
      <c r="G26" s="31">
        <f t="shared" si="0"/>
        <v>0</v>
      </c>
      <c r="I26" s="1"/>
    </row>
    <row r="27" spans="1:9" ht="59.25" customHeight="1" thickBot="1" x14ac:dyDescent="0.4">
      <c r="A27" s="32"/>
      <c r="B27" s="33"/>
      <c r="C27" s="33"/>
      <c r="D27" s="34"/>
      <c r="E27" s="34"/>
      <c r="F27" s="35" t="s">
        <v>13</v>
      </c>
      <c r="G27" s="36">
        <f>SUM(G4:G26)</f>
        <v>0</v>
      </c>
      <c r="I27" s="1"/>
    </row>
    <row r="28" spans="1:9" x14ac:dyDescent="0.35">
      <c r="D28" s="18"/>
    </row>
    <row r="29" spans="1:9" ht="13" x14ac:dyDescent="0.35">
      <c r="D29" s="17"/>
    </row>
    <row r="30" spans="1:9" ht="14.5" x14ac:dyDescent="0.35">
      <c r="B30" s="8"/>
      <c r="C30" s="8"/>
      <c r="D30" s="9"/>
      <c r="E30" s="40"/>
      <c r="F30" s="41"/>
    </row>
    <row r="31" spans="1:9" ht="33" customHeight="1" x14ac:dyDescent="0.35">
      <c r="B31" s="10" t="s">
        <v>1</v>
      </c>
      <c r="C31" s="7" t="s">
        <v>17</v>
      </c>
      <c r="D31" s="19" t="s">
        <v>2</v>
      </c>
      <c r="E31" s="19"/>
    </row>
    <row r="32" spans="1:9" ht="14.5" x14ac:dyDescent="0.35">
      <c r="B32" s="11"/>
      <c r="C32" s="11"/>
      <c r="D32" s="9"/>
      <c r="E32" s="12"/>
      <c r="F32" s="13"/>
    </row>
    <row r="33" spans="2:9" ht="14.5" x14ac:dyDescent="0.35">
      <c r="B33" s="8"/>
      <c r="C33" s="40"/>
      <c r="D33" s="42"/>
      <c r="E33" s="6"/>
      <c r="F33" s="1"/>
      <c r="I33" s="1"/>
    </row>
    <row r="34" spans="2:9" ht="14.5" x14ac:dyDescent="0.35">
      <c r="B34" s="10" t="s">
        <v>3</v>
      </c>
      <c r="C34" s="15" t="s">
        <v>43</v>
      </c>
      <c r="D34" s="44" t="s">
        <v>12</v>
      </c>
      <c r="E34" s="44"/>
      <c r="F34" s="44"/>
    </row>
    <row r="35" spans="2:9" ht="14.5" x14ac:dyDescent="0.35">
      <c r="B35" s="11"/>
      <c r="C35" s="11"/>
      <c r="D35" s="9"/>
      <c r="E35" s="12"/>
      <c r="F35" s="13"/>
    </row>
    <row r="36" spans="2:9" ht="14.5" x14ac:dyDescent="0.35">
      <c r="B36" s="14"/>
      <c r="C36" s="8"/>
      <c r="D36" s="9"/>
      <c r="E36" s="43"/>
      <c r="F36" s="42"/>
    </row>
    <row r="37" spans="2:9" ht="14.5" x14ac:dyDescent="0.35">
      <c r="B37" s="15" t="s">
        <v>11</v>
      </c>
      <c r="C37" s="15"/>
      <c r="D37" s="9"/>
      <c r="E37" s="39"/>
      <c r="F37" s="39"/>
    </row>
  </sheetData>
  <sheetProtection algorithmName="SHA-512" hashValue="aASfh7fpo7KGMBgD3W4q6N4FCmZO6P547bjxwEmvNMxmsRdJEcEEFo8fpqvdIjlDKdm/CsG1lp1un9fbGd6Qwg==" saltValue="XNNIOL6EDBnKBxGO2S8qxA==" spinCount="100000" sheet="1" objects="1" scenarios="1"/>
  <mergeCells count="5">
    <mergeCell ref="E30:F30"/>
    <mergeCell ref="C33:D33"/>
    <mergeCell ref="D34:F34"/>
    <mergeCell ref="E36:F36"/>
    <mergeCell ref="E37:F37"/>
  </mergeCells>
  <pageMargins left="0.7" right="0.7" top="0.75" bottom="0.75" header="0.3" footer="0.3"/>
  <pageSetup scale="49" orientation="portrait" horizontalDpi="1200" verticalDpi="1200" r:id="rId1"/>
  <headerFooter>
    <oddHeader>&amp;C&amp;"-,Bold"&amp;14ATTACHMENT A. FEE FORM
OPTION YEAR 1&amp;REvent No:3294  
Agency Wide Promotional Items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BBEC-D68F-4E66-B0BB-00527BF6AA79}">
  <dimension ref="A1:I37"/>
  <sheetViews>
    <sheetView zoomScaleNormal="100" workbookViewId="0">
      <selection activeCell="C5" sqref="C5"/>
    </sheetView>
  </sheetViews>
  <sheetFormatPr defaultColWidth="9.1796875" defaultRowHeight="12.5" x14ac:dyDescent="0.35"/>
  <cols>
    <col min="1" max="1" width="7.7265625" style="1" bestFit="1" customWidth="1"/>
    <col min="2" max="2" width="45.81640625" style="3" customWidth="1"/>
    <col min="3" max="3" width="42.1796875" style="3" customWidth="1"/>
    <col min="4" max="4" width="10.7265625" style="4" customWidth="1"/>
    <col min="5" max="5" width="11.7265625" style="4" customWidth="1"/>
    <col min="6" max="6" width="17.81640625" style="5" customWidth="1"/>
    <col min="7" max="7" width="27.81640625" style="6" customWidth="1"/>
    <col min="8" max="8" width="20.7265625" style="1" customWidth="1"/>
    <col min="9" max="9" width="20.7265625" style="6" customWidth="1"/>
    <col min="10" max="10" width="11.54296875" style="1" customWidth="1"/>
    <col min="11" max="16384" width="9.1796875" style="1"/>
  </cols>
  <sheetData>
    <row r="1" spans="1:9" x14ac:dyDescent="0.35">
      <c r="F1" s="20"/>
    </row>
    <row r="2" spans="1:9" ht="13" x14ac:dyDescent="0.35">
      <c r="A2" s="21" t="s">
        <v>5</v>
      </c>
      <c r="B2" s="21" t="s">
        <v>6</v>
      </c>
      <c r="C2" s="21"/>
      <c r="D2" s="21" t="s">
        <v>7</v>
      </c>
      <c r="E2" s="21" t="s">
        <v>8</v>
      </c>
      <c r="F2" s="22" t="s">
        <v>9</v>
      </c>
      <c r="G2" s="23" t="s">
        <v>10</v>
      </c>
      <c r="I2" s="1"/>
    </row>
    <row r="3" spans="1:9" s="2" customFormat="1" ht="59.25" customHeight="1" x14ac:dyDescent="0.35">
      <c r="A3" s="24" t="s">
        <v>44</v>
      </c>
      <c r="B3" s="25" t="s">
        <v>18</v>
      </c>
      <c r="C3" s="24" t="s">
        <v>21</v>
      </c>
      <c r="D3" s="26" t="s">
        <v>4</v>
      </c>
      <c r="E3" s="24" t="s">
        <v>14</v>
      </c>
      <c r="F3" s="27" t="s">
        <v>0</v>
      </c>
      <c r="G3" s="28" t="s">
        <v>15</v>
      </c>
    </row>
    <row r="4" spans="1:9" ht="65.25" customHeight="1" x14ac:dyDescent="0.35">
      <c r="A4" s="29">
        <v>1</v>
      </c>
      <c r="B4" s="29" t="s">
        <v>19</v>
      </c>
      <c r="C4" s="37"/>
      <c r="D4" s="29" t="s">
        <v>16</v>
      </c>
      <c r="E4" s="16">
        <v>0</v>
      </c>
      <c r="F4" s="30">
        <v>6200</v>
      </c>
      <c r="G4" s="31">
        <f>SUM(E4*F4)</f>
        <v>0</v>
      </c>
      <c r="I4" s="1"/>
    </row>
    <row r="5" spans="1:9" ht="65.25" customHeight="1" x14ac:dyDescent="0.35">
      <c r="A5" s="29">
        <v>2</v>
      </c>
      <c r="B5" s="29" t="s">
        <v>20</v>
      </c>
      <c r="C5" s="37"/>
      <c r="D5" s="29" t="s">
        <v>16</v>
      </c>
      <c r="E5" s="16">
        <v>0</v>
      </c>
      <c r="F5" s="30">
        <v>640</v>
      </c>
      <c r="G5" s="31">
        <f t="shared" ref="G5:G26" si="0">SUM(E5*F5)</f>
        <v>0</v>
      </c>
      <c r="I5" s="1"/>
    </row>
    <row r="6" spans="1:9" ht="65.25" customHeight="1" x14ac:dyDescent="0.35">
      <c r="A6" s="29">
        <v>3</v>
      </c>
      <c r="B6" s="29" t="s">
        <v>27</v>
      </c>
      <c r="C6" s="37"/>
      <c r="D6" s="29" t="s">
        <v>16</v>
      </c>
      <c r="E6" s="16">
        <v>0</v>
      </c>
      <c r="F6" s="30">
        <v>5440</v>
      </c>
      <c r="G6" s="31">
        <f t="shared" si="0"/>
        <v>0</v>
      </c>
      <c r="I6" s="1"/>
    </row>
    <row r="7" spans="1:9" ht="65.25" customHeight="1" x14ac:dyDescent="0.35">
      <c r="A7" s="29">
        <v>4</v>
      </c>
      <c r="B7" s="29" t="s">
        <v>22</v>
      </c>
      <c r="C7" s="37"/>
      <c r="D7" s="29" t="s">
        <v>16</v>
      </c>
      <c r="E7" s="16">
        <v>0</v>
      </c>
      <c r="F7" s="30">
        <v>600</v>
      </c>
      <c r="G7" s="31">
        <f t="shared" si="0"/>
        <v>0</v>
      </c>
      <c r="I7" s="1"/>
    </row>
    <row r="8" spans="1:9" ht="65.25" customHeight="1" x14ac:dyDescent="0.35">
      <c r="A8" s="29">
        <v>5</v>
      </c>
      <c r="B8" s="29" t="s">
        <v>30</v>
      </c>
      <c r="C8" s="37"/>
      <c r="D8" s="29" t="s">
        <v>16</v>
      </c>
      <c r="E8" s="16">
        <v>0</v>
      </c>
      <c r="F8" s="30">
        <v>1440</v>
      </c>
      <c r="G8" s="31">
        <f t="shared" si="0"/>
        <v>0</v>
      </c>
      <c r="I8" s="1"/>
    </row>
    <row r="9" spans="1:9" ht="65.25" customHeight="1" x14ac:dyDescent="0.35">
      <c r="A9" s="29">
        <v>6</v>
      </c>
      <c r="B9" s="29" t="s">
        <v>31</v>
      </c>
      <c r="C9" s="37"/>
      <c r="D9" s="29" t="s">
        <v>16</v>
      </c>
      <c r="E9" s="16">
        <v>0</v>
      </c>
      <c r="F9" s="30">
        <v>1200</v>
      </c>
      <c r="G9" s="31">
        <f t="shared" si="0"/>
        <v>0</v>
      </c>
      <c r="I9" s="1"/>
    </row>
    <row r="10" spans="1:9" ht="65.25" customHeight="1" x14ac:dyDescent="0.35">
      <c r="A10" s="29">
        <v>7</v>
      </c>
      <c r="B10" s="29" t="s">
        <v>32</v>
      </c>
      <c r="C10" s="37"/>
      <c r="D10" s="29" t="s">
        <v>16</v>
      </c>
      <c r="E10" s="16">
        <v>0</v>
      </c>
      <c r="F10" s="30">
        <v>140</v>
      </c>
      <c r="G10" s="31">
        <f t="shared" si="0"/>
        <v>0</v>
      </c>
      <c r="I10" s="1"/>
    </row>
    <row r="11" spans="1:9" ht="65.25" customHeight="1" x14ac:dyDescent="0.35">
      <c r="A11" s="29">
        <v>8</v>
      </c>
      <c r="B11" s="29" t="s">
        <v>33</v>
      </c>
      <c r="C11" s="37"/>
      <c r="D11" s="29" t="s">
        <v>16</v>
      </c>
      <c r="E11" s="16">
        <v>0</v>
      </c>
      <c r="F11" s="30">
        <v>1340</v>
      </c>
      <c r="G11" s="31">
        <f t="shared" si="0"/>
        <v>0</v>
      </c>
      <c r="I11" s="1"/>
    </row>
    <row r="12" spans="1:9" ht="65.25" customHeight="1" x14ac:dyDescent="0.35">
      <c r="A12" s="29">
        <v>9</v>
      </c>
      <c r="B12" s="29" t="s">
        <v>34</v>
      </c>
      <c r="C12" s="37"/>
      <c r="D12" s="29" t="s">
        <v>16</v>
      </c>
      <c r="E12" s="16">
        <v>0</v>
      </c>
      <c r="F12" s="30">
        <v>5000</v>
      </c>
      <c r="G12" s="31">
        <f t="shared" si="0"/>
        <v>0</v>
      </c>
      <c r="I12" s="1"/>
    </row>
    <row r="13" spans="1:9" ht="65.25" customHeight="1" x14ac:dyDescent="0.35">
      <c r="A13" s="29">
        <v>10</v>
      </c>
      <c r="B13" s="29" t="s">
        <v>26</v>
      </c>
      <c r="C13" s="37"/>
      <c r="D13" s="29" t="s">
        <v>16</v>
      </c>
      <c r="E13" s="16">
        <v>0</v>
      </c>
      <c r="F13" s="30">
        <v>1400</v>
      </c>
      <c r="G13" s="31">
        <f t="shared" si="0"/>
        <v>0</v>
      </c>
      <c r="I13" s="1"/>
    </row>
    <row r="14" spans="1:9" ht="65.25" customHeight="1" x14ac:dyDescent="0.35">
      <c r="A14" s="29">
        <v>11</v>
      </c>
      <c r="B14" s="29" t="s">
        <v>23</v>
      </c>
      <c r="C14" s="37"/>
      <c r="D14" s="29" t="s">
        <v>16</v>
      </c>
      <c r="E14" s="16">
        <v>0</v>
      </c>
      <c r="F14" s="30">
        <v>790</v>
      </c>
      <c r="G14" s="31">
        <f t="shared" si="0"/>
        <v>0</v>
      </c>
      <c r="I14" s="1"/>
    </row>
    <row r="15" spans="1:9" ht="65.25" customHeight="1" x14ac:dyDescent="0.35">
      <c r="A15" s="29">
        <v>12</v>
      </c>
      <c r="B15" s="29" t="s">
        <v>35</v>
      </c>
      <c r="C15" s="37"/>
      <c r="D15" s="29" t="s">
        <v>16</v>
      </c>
      <c r="E15" s="16">
        <v>0</v>
      </c>
      <c r="F15" s="30">
        <v>350</v>
      </c>
      <c r="G15" s="31">
        <f t="shared" si="0"/>
        <v>0</v>
      </c>
      <c r="I15" s="1"/>
    </row>
    <row r="16" spans="1:9" ht="65.25" customHeight="1" x14ac:dyDescent="0.35">
      <c r="A16" s="29">
        <v>13</v>
      </c>
      <c r="B16" s="29" t="s">
        <v>24</v>
      </c>
      <c r="C16" s="37"/>
      <c r="D16" s="29" t="s">
        <v>16</v>
      </c>
      <c r="E16" s="16">
        <v>0</v>
      </c>
      <c r="F16" s="30">
        <v>50</v>
      </c>
      <c r="G16" s="31">
        <f t="shared" si="0"/>
        <v>0</v>
      </c>
      <c r="I16" s="1"/>
    </row>
    <row r="17" spans="1:9" ht="65.25" customHeight="1" x14ac:dyDescent="0.35">
      <c r="A17" s="29">
        <v>14</v>
      </c>
      <c r="B17" s="29" t="s">
        <v>37</v>
      </c>
      <c r="C17" s="37"/>
      <c r="D17" s="29" t="s">
        <v>16</v>
      </c>
      <c r="E17" s="16">
        <v>0</v>
      </c>
      <c r="F17" s="30">
        <v>200</v>
      </c>
      <c r="G17" s="31">
        <f t="shared" si="0"/>
        <v>0</v>
      </c>
      <c r="I17" s="1"/>
    </row>
    <row r="18" spans="1:9" ht="65.25" customHeight="1" x14ac:dyDescent="0.35">
      <c r="A18" s="29">
        <v>15</v>
      </c>
      <c r="B18" s="29" t="s">
        <v>36</v>
      </c>
      <c r="C18" s="37"/>
      <c r="D18" s="29" t="s">
        <v>16</v>
      </c>
      <c r="E18" s="16">
        <v>0</v>
      </c>
      <c r="F18" s="30">
        <v>200</v>
      </c>
      <c r="G18" s="31">
        <f t="shared" si="0"/>
        <v>0</v>
      </c>
      <c r="I18" s="1"/>
    </row>
    <row r="19" spans="1:9" ht="65.25" customHeight="1" x14ac:dyDescent="0.35">
      <c r="A19" s="29">
        <v>16</v>
      </c>
      <c r="B19" s="29" t="s">
        <v>25</v>
      </c>
      <c r="C19" s="37"/>
      <c r="D19" s="29" t="s">
        <v>16</v>
      </c>
      <c r="E19" s="16">
        <v>0</v>
      </c>
      <c r="F19" s="30">
        <v>2140</v>
      </c>
      <c r="G19" s="31">
        <f t="shared" si="0"/>
        <v>0</v>
      </c>
      <c r="I19" s="1"/>
    </row>
    <row r="20" spans="1:9" ht="65.25" customHeight="1" x14ac:dyDescent="0.35">
      <c r="A20" s="29">
        <v>17</v>
      </c>
      <c r="B20" s="29" t="s">
        <v>38</v>
      </c>
      <c r="C20" s="37"/>
      <c r="D20" s="29" t="s">
        <v>16</v>
      </c>
      <c r="E20" s="16">
        <v>0</v>
      </c>
      <c r="F20" s="30">
        <v>640</v>
      </c>
      <c r="G20" s="31">
        <f t="shared" si="0"/>
        <v>0</v>
      </c>
      <c r="I20" s="1"/>
    </row>
    <row r="21" spans="1:9" ht="65.25" customHeight="1" x14ac:dyDescent="0.35">
      <c r="A21" s="29">
        <v>18</v>
      </c>
      <c r="B21" s="29" t="s">
        <v>39</v>
      </c>
      <c r="C21" s="37"/>
      <c r="D21" s="29" t="s">
        <v>16</v>
      </c>
      <c r="E21" s="16">
        <v>0</v>
      </c>
      <c r="F21" s="30">
        <v>600</v>
      </c>
      <c r="G21" s="31">
        <f t="shared" si="0"/>
        <v>0</v>
      </c>
      <c r="I21" s="1"/>
    </row>
    <row r="22" spans="1:9" ht="65.25" customHeight="1" x14ac:dyDescent="0.35">
      <c r="A22" s="29">
        <v>19</v>
      </c>
      <c r="B22" s="29" t="s">
        <v>40</v>
      </c>
      <c r="C22" s="37"/>
      <c r="D22" s="29" t="s">
        <v>16</v>
      </c>
      <c r="E22" s="16">
        <v>0</v>
      </c>
      <c r="F22" s="30">
        <v>890</v>
      </c>
      <c r="G22" s="31">
        <f t="shared" si="0"/>
        <v>0</v>
      </c>
      <c r="I22" s="1"/>
    </row>
    <row r="23" spans="1:9" ht="65.25" customHeight="1" x14ac:dyDescent="0.35">
      <c r="A23" s="29">
        <v>20</v>
      </c>
      <c r="B23" s="29" t="s">
        <v>41</v>
      </c>
      <c r="C23" s="37"/>
      <c r="D23" s="29" t="s">
        <v>16</v>
      </c>
      <c r="E23" s="16">
        <v>0</v>
      </c>
      <c r="F23" s="30">
        <v>200</v>
      </c>
      <c r="G23" s="31">
        <f t="shared" si="0"/>
        <v>0</v>
      </c>
      <c r="I23" s="1"/>
    </row>
    <row r="24" spans="1:9" ht="65.25" customHeight="1" x14ac:dyDescent="0.35">
      <c r="A24" s="29">
        <v>21</v>
      </c>
      <c r="B24" s="29" t="s">
        <v>42</v>
      </c>
      <c r="C24" s="37"/>
      <c r="D24" s="29" t="s">
        <v>16</v>
      </c>
      <c r="E24" s="16">
        <v>0</v>
      </c>
      <c r="F24" s="30">
        <v>1500</v>
      </c>
      <c r="G24" s="31">
        <f t="shared" si="0"/>
        <v>0</v>
      </c>
      <c r="I24" s="1"/>
    </row>
    <row r="25" spans="1:9" ht="65.25" customHeight="1" x14ac:dyDescent="0.35">
      <c r="A25" s="29">
        <v>22</v>
      </c>
      <c r="B25" s="29" t="s">
        <v>28</v>
      </c>
      <c r="C25" s="38"/>
      <c r="D25" s="29" t="s">
        <v>16</v>
      </c>
      <c r="E25" s="16">
        <v>0</v>
      </c>
      <c r="F25" s="30">
        <v>98</v>
      </c>
      <c r="G25" s="31">
        <f t="shared" si="0"/>
        <v>0</v>
      </c>
      <c r="I25" s="1"/>
    </row>
    <row r="26" spans="1:9" ht="65.25" customHeight="1" x14ac:dyDescent="0.35">
      <c r="A26" s="29">
        <v>23</v>
      </c>
      <c r="B26" s="29" t="s">
        <v>29</v>
      </c>
      <c r="C26" s="38"/>
      <c r="D26" s="29" t="s">
        <v>16</v>
      </c>
      <c r="E26" s="16">
        <v>0</v>
      </c>
      <c r="F26" s="30">
        <v>98</v>
      </c>
      <c r="G26" s="31">
        <f t="shared" si="0"/>
        <v>0</v>
      </c>
      <c r="I26" s="1"/>
    </row>
    <row r="27" spans="1:9" ht="59.25" customHeight="1" thickBot="1" x14ac:dyDescent="0.4">
      <c r="A27" s="32"/>
      <c r="B27" s="33"/>
      <c r="C27" s="33"/>
      <c r="D27" s="34"/>
      <c r="E27" s="34"/>
      <c r="F27" s="35" t="s">
        <v>13</v>
      </c>
      <c r="G27" s="36">
        <f>SUM(G4:G26)</f>
        <v>0</v>
      </c>
      <c r="I27" s="1"/>
    </row>
    <row r="28" spans="1:9" x14ac:dyDescent="0.35">
      <c r="D28" s="18"/>
    </row>
    <row r="29" spans="1:9" ht="13" x14ac:dyDescent="0.35">
      <c r="D29" s="17"/>
    </row>
    <row r="30" spans="1:9" ht="14.5" x14ac:dyDescent="0.35">
      <c r="B30" s="8"/>
      <c r="C30" s="8"/>
      <c r="D30" s="9"/>
      <c r="E30" s="40"/>
      <c r="F30" s="41"/>
    </row>
    <row r="31" spans="1:9" ht="33" customHeight="1" x14ac:dyDescent="0.35">
      <c r="B31" s="10" t="s">
        <v>1</v>
      </c>
      <c r="C31" s="7" t="s">
        <v>17</v>
      </c>
      <c r="D31" s="19" t="s">
        <v>2</v>
      </c>
      <c r="E31" s="19"/>
    </row>
    <row r="32" spans="1:9" ht="14.5" x14ac:dyDescent="0.35">
      <c r="B32" s="11"/>
      <c r="C32" s="11"/>
      <c r="D32" s="9"/>
      <c r="E32" s="12"/>
      <c r="F32" s="13"/>
    </row>
    <row r="33" spans="2:9" ht="14.5" x14ac:dyDescent="0.35">
      <c r="B33" s="8"/>
      <c r="C33" s="40"/>
      <c r="D33" s="42"/>
      <c r="E33" s="6"/>
      <c r="F33" s="1"/>
      <c r="I33" s="1"/>
    </row>
    <row r="34" spans="2:9" ht="14.5" x14ac:dyDescent="0.35">
      <c r="B34" s="10" t="s">
        <v>3</v>
      </c>
      <c r="C34" s="15" t="s">
        <v>43</v>
      </c>
      <c r="D34" s="44" t="s">
        <v>12</v>
      </c>
      <c r="E34" s="44"/>
      <c r="F34" s="44"/>
    </row>
    <row r="35" spans="2:9" ht="14.5" x14ac:dyDescent="0.35">
      <c r="B35" s="11"/>
      <c r="C35" s="11"/>
      <c r="D35" s="9"/>
      <c r="E35" s="12"/>
      <c r="F35" s="13"/>
    </row>
    <row r="36" spans="2:9" ht="14.5" x14ac:dyDescent="0.35">
      <c r="B36" s="14"/>
      <c r="C36" s="8"/>
      <c r="D36" s="9"/>
      <c r="E36" s="43"/>
      <c r="F36" s="42"/>
    </row>
    <row r="37" spans="2:9" ht="14.5" x14ac:dyDescent="0.35">
      <c r="B37" s="15" t="s">
        <v>11</v>
      </c>
      <c r="C37" s="15"/>
      <c r="D37" s="9"/>
      <c r="E37" s="39"/>
      <c r="F37" s="39"/>
    </row>
  </sheetData>
  <sheetProtection algorithmName="SHA-512" hashValue="QNeuYFcwx/SMDBgwrc1fBgtSJmaomIBV6cB/QJhcv5cRfaqVnxUIZKEb9lb4zNeBJ7wcQaQMNTAF2ElvOdMNjw==" saltValue="HpCyc9bTCtX/71noMNlUBA==" spinCount="100000" sheet="1" objects="1" scenarios="1"/>
  <mergeCells count="5">
    <mergeCell ref="E30:F30"/>
    <mergeCell ref="C33:D33"/>
    <mergeCell ref="D34:F34"/>
    <mergeCell ref="E36:F36"/>
    <mergeCell ref="E37:F37"/>
  </mergeCells>
  <pageMargins left="0.7" right="0.7" top="0.75" bottom="0.75" header="0.3" footer="0.3"/>
  <pageSetup scale="55" orientation="portrait" horizontalDpi="1200" verticalDpi="1200" r:id="rId1"/>
  <headerFooter>
    <oddHeader>&amp;C&amp;"-,Bold"&amp;14ATTACHMENT A. FEE FORM
OPTION YEAR 2&amp;REvent No:3294  
Agency Wide Promotional Items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_x0020_by xmlns="9ce35f05-c75b-4753-835f-55f69120483d">
      <UserInfo>
        <DisplayName>THECHA\cmayfield</DisplayName>
        <AccountId>955</AccountId>
        <AccountType/>
      </UserInfo>
    </Approved_x0020_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DCCAD8338BA9448A58F683BDE53153" ma:contentTypeVersion="1" ma:contentTypeDescription="Create a new document." ma:contentTypeScope="" ma:versionID="a08477b2ffc5eabb2cece6b1b036f862">
  <xsd:schema xmlns:xsd="http://www.w3.org/2001/XMLSchema" xmlns:xs="http://www.w3.org/2001/XMLSchema" xmlns:p="http://schemas.microsoft.com/office/2006/metadata/properties" xmlns:ns2="9ce35f05-c75b-4753-835f-55f69120483d" targetNamespace="http://schemas.microsoft.com/office/2006/metadata/properties" ma:root="true" ma:fieldsID="a2c496834f4ac6c5584a90ce18f00525" ns2:_="">
    <xsd:import namespace="9ce35f05-c75b-4753-835f-55f69120483d"/>
    <xsd:element name="properties">
      <xsd:complexType>
        <xsd:sequence>
          <xsd:element name="documentManagement">
            <xsd:complexType>
              <xsd:all>
                <xsd:element ref="ns2:Approved_x0020_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35f05-c75b-4753-835f-55f69120483d" elementFormDefault="qualified">
    <xsd:import namespace="http://schemas.microsoft.com/office/2006/documentManagement/types"/>
    <xsd:import namespace="http://schemas.microsoft.com/office/infopath/2007/PartnerControls"/>
    <xsd:element name="Approved_x0020_by" ma:index="8" nillable="true" ma:displayName="Approved by" ma:list="UserInfo" ma:SharePointGroup="0" ma:internalName="Approved_x0020_by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74FC8-70E2-420A-A21D-403B081DCAE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e35f05-c75b-4753-835f-55f6912048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4ED5BE-468E-4EBE-96C3-5EB84EDDD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C34DA-F590-4936-9CD6-91399236B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35f05-c75b-4753-835f-55f691204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 Yr Base</vt:lpstr>
      <vt:lpstr>Opt Yr 1</vt:lpstr>
      <vt:lpstr>Opt Yr 2</vt:lpstr>
      <vt:lpstr>'3 Yr Base'!Print_Area</vt:lpstr>
      <vt:lpstr>'3 Yr Base'!Print_Titles</vt:lpstr>
    </vt:vector>
  </TitlesOfParts>
  <Company>Chicago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Charles E Mayfield</dc:creator>
  <cp:lastModifiedBy>Juste, Frederica</cp:lastModifiedBy>
  <cp:lastPrinted>2019-04-23T21:34:41Z</cp:lastPrinted>
  <dcterms:created xsi:type="dcterms:W3CDTF">2011-03-10T17:58:13Z</dcterms:created>
  <dcterms:modified xsi:type="dcterms:W3CDTF">2025-06-27T17:52:25Z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0x0101001FDCCAD8338BA9448A58F683BDE53153</vt:lpwstr>
  </property>
</Properties>
</file>